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度_三公经费_月报表" sheetId="1" r:id="rId1"/>
  </sheets>
  <definedNames/>
  <calcPr fullCalcOnLoad="1"/>
</workbook>
</file>

<file path=xl/sharedStrings.xml><?xml version="1.0" encoding="utf-8"?>
<sst xmlns="http://schemas.openxmlformats.org/spreadsheetml/2006/main" count="85" uniqueCount="30">
  <si>
    <t>2021年度三公经费以及培训费、会议费明细表</t>
  </si>
  <si>
    <t>编制单位：成都市卫生健康宣传中心</t>
  </si>
  <si>
    <t>金额单位：元</t>
  </si>
  <si>
    <t>项目</t>
  </si>
  <si>
    <t>合  计</t>
  </si>
  <si>
    <t>“三公经费”支出</t>
  </si>
  <si>
    <t>因公出国（境）支出</t>
  </si>
  <si>
    <t>公务用车购置</t>
  </si>
  <si>
    <t>公务用车运行维护费</t>
  </si>
  <si>
    <t>公务接待费支出</t>
  </si>
  <si>
    <t>培训费</t>
  </si>
  <si>
    <t>会议费</t>
  </si>
  <si>
    <t>备注</t>
  </si>
  <si>
    <t>全口径支出</t>
  </si>
  <si>
    <t>其中:财政拨款</t>
  </si>
  <si>
    <t xml:space="preserve">其中：出国培训费 
</t>
  </si>
  <si>
    <t>其中：财政拨款</t>
  </si>
  <si>
    <t>累计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</si>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</sst>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sz val="2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right" vertical="center" shrinkToFit="1"/>
    </xf>
    <xf numFmtId="4" fontId="4" fillId="0" borderId="11" xfId="0" applyNumberFormat="1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9"/>
  <sheetViews>
    <sheetView tabSelected="1" workbookViewId="0" topLeftCell="A1">
      <selection activeCell="H10" sqref="H10"/>
    </sheetView>
  </sheetViews>
  <sheetFormatPr defaultColWidth="9.140625" defaultRowHeight="12.75"/>
  <cols>
    <col min="1" max="3" width="9.7109375" style="1" customWidth="1"/>
    <col min="4" max="10" width="11.7109375" style="1" customWidth="1"/>
    <col min="11" max="11" width="13.57421875" style="1" customWidth="1"/>
    <col min="12" max="12" width="11.7109375" style="1" customWidth="1"/>
    <col min="13" max="13" width="12.8515625" style="1" customWidth="1"/>
    <col min="14" max="14" width="11.7109375" style="1" customWidth="1"/>
    <col min="15" max="19" width="13.00390625" style="1" customWidth="1"/>
    <col min="20" max="20" width="22.421875" style="1" customWidth="1"/>
    <col min="21" max="16384" width="9.140625" style="1" customWidth="1"/>
  </cols>
  <sheetData>
    <row r="1" spans="1:2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/>
    </row>
    <row r="2" spans="1:20" ht="15" customHeight="1">
      <c r="A2" s="3" t="s">
        <v>1</v>
      </c>
      <c r="B2" s="3"/>
      <c r="C2" s="3"/>
      <c r="D2" s="3"/>
      <c r="E2" s="3"/>
      <c r="F2" s="3"/>
      <c r="G2" s="3"/>
      <c r="H2" s="4"/>
      <c r="I2" s="13"/>
      <c r="J2" s="4"/>
      <c r="K2" s="4"/>
      <c r="L2" s="4"/>
      <c r="M2" s="4"/>
      <c r="N2" s="4"/>
      <c r="O2" s="4"/>
      <c r="P2" s="4"/>
      <c r="Q2" s="4"/>
      <c r="R2" s="4"/>
      <c r="S2" s="4"/>
      <c r="T2" s="17" t="s">
        <v>2</v>
      </c>
    </row>
    <row r="3" spans="1:20" ht="15.75" customHeight="1">
      <c r="A3" s="5" t="s">
        <v>3</v>
      </c>
      <c r="B3" s="6" t="s">
        <v>4</v>
      </c>
      <c r="C3" s="7"/>
      <c r="D3" s="8" t="s">
        <v>5</v>
      </c>
      <c r="E3" s="8" t="s">
        <v>5</v>
      </c>
      <c r="F3" s="8" t="s">
        <v>6</v>
      </c>
      <c r="G3" s="8" t="s">
        <v>6</v>
      </c>
      <c r="H3" s="8" t="s">
        <v>6</v>
      </c>
      <c r="I3" s="8" t="s">
        <v>6</v>
      </c>
      <c r="J3" s="8" t="s">
        <v>7</v>
      </c>
      <c r="K3" s="8" t="s">
        <v>7</v>
      </c>
      <c r="L3" s="8" t="s">
        <v>8</v>
      </c>
      <c r="M3" s="8" t="s">
        <v>8</v>
      </c>
      <c r="N3" s="8" t="s">
        <v>9</v>
      </c>
      <c r="O3" s="8" t="s">
        <v>9</v>
      </c>
      <c r="P3" s="14" t="s">
        <v>10</v>
      </c>
      <c r="Q3" s="18"/>
      <c r="R3" s="14" t="s">
        <v>11</v>
      </c>
      <c r="S3" s="18"/>
      <c r="T3" s="8" t="s">
        <v>12</v>
      </c>
    </row>
    <row r="4" spans="1:20" ht="15.75" customHeight="1">
      <c r="A4" s="5" t="s">
        <v>3</v>
      </c>
      <c r="B4" s="9"/>
      <c r="C4" s="10"/>
      <c r="D4" s="8" t="s">
        <v>5</v>
      </c>
      <c r="E4" s="8" t="s">
        <v>5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7</v>
      </c>
      <c r="K4" s="8" t="s">
        <v>7</v>
      </c>
      <c r="L4" s="8" t="s">
        <v>8</v>
      </c>
      <c r="M4" s="8" t="s">
        <v>8</v>
      </c>
      <c r="N4" s="8" t="s">
        <v>9</v>
      </c>
      <c r="O4" s="8" t="s">
        <v>9</v>
      </c>
      <c r="P4" s="15"/>
      <c r="Q4" s="19"/>
      <c r="R4" s="15"/>
      <c r="S4" s="19"/>
      <c r="T4" s="8" t="s">
        <v>12</v>
      </c>
    </row>
    <row r="5" spans="1:20" ht="15.75" customHeight="1">
      <c r="A5" s="5" t="s">
        <v>3</v>
      </c>
      <c r="B5" s="8" t="s">
        <v>13</v>
      </c>
      <c r="C5" s="8" t="s">
        <v>14</v>
      </c>
      <c r="D5" s="8" t="s">
        <v>13</v>
      </c>
      <c r="E5" s="8" t="s">
        <v>14</v>
      </c>
      <c r="F5" s="8" t="s">
        <v>13</v>
      </c>
      <c r="G5" s="8" t="s">
        <v>14</v>
      </c>
      <c r="H5" s="8" t="s">
        <v>15</v>
      </c>
      <c r="I5" s="8" t="s">
        <v>15</v>
      </c>
      <c r="J5" s="8" t="s">
        <v>13</v>
      </c>
      <c r="K5" s="8" t="s">
        <v>14</v>
      </c>
      <c r="L5" s="8" t="s">
        <v>13</v>
      </c>
      <c r="M5" s="8" t="s">
        <v>14</v>
      </c>
      <c r="N5" s="8" t="s">
        <v>13</v>
      </c>
      <c r="O5" s="8" t="s">
        <v>14</v>
      </c>
      <c r="P5" s="8" t="s">
        <v>13</v>
      </c>
      <c r="Q5" s="8" t="s">
        <v>14</v>
      </c>
      <c r="R5" s="8" t="s">
        <v>13</v>
      </c>
      <c r="S5" s="8" t="s">
        <v>14</v>
      </c>
      <c r="T5" s="8" t="s">
        <v>12</v>
      </c>
    </row>
    <row r="6" spans="1:20" ht="24.75" customHeight="1">
      <c r="A6" s="5" t="s">
        <v>3</v>
      </c>
      <c r="B6" s="8"/>
      <c r="C6" s="8"/>
      <c r="D6" s="8" t="s">
        <v>13</v>
      </c>
      <c r="E6" s="8" t="s">
        <v>14</v>
      </c>
      <c r="F6" s="8" t="s">
        <v>13</v>
      </c>
      <c r="G6" s="8" t="s">
        <v>14</v>
      </c>
      <c r="H6" s="8" t="s">
        <v>13</v>
      </c>
      <c r="I6" s="8" t="s">
        <v>16</v>
      </c>
      <c r="J6" s="8" t="s">
        <v>13</v>
      </c>
      <c r="K6" s="8" t="s">
        <v>14</v>
      </c>
      <c r="L6" s="8" t="s">
        <v>13</v>
      </c>
      <c r="M6" s="8" t="s">
        <v>14</v>
      </c>
      <c r="N6" s="8" t="s">
        <v>13</v>
      </c>
      <c r="O6" s="8" t="s">
        <v>14</v>
      </c>
      <c r="P6" s="8" t="s">
        <v>13</v>
      </c>
      <c r="Q6" s="8" t="s">
        <v>14</v>
      </c>
      <c r="R6" s="8" t="s">
        <v>13</v>
      </c>
      <c r="S6" s="8" t="s">
        <v>14</v>
      </c>
      <c r="T6" s="8" t="s">
        <v>12</v>
      </c>
    </row>
    <row r="7" spans="1:20" ht="30" customHeight="1">
      <c r="A7" s="5" t="s">
        <v>17</v>
      </c>
      <c r="B7" s="5">
        <f>SUM(B8:B19)</f>
        <v>191265.22</v>
      </c>
      <c r="C7" s="5">
        <f>SUM(C8:C19)</f>
        <v>191265.22</v>
      </c>
      <c r="D7" s="11">
        <f>SUM(F7,J7,L7,N7)</f>
        <v>158375.22</v>
      </c>
      <c r="E7" s="11">
        <f>SUM(G7,K7,M7,O7)</f>
        <v>158375.22</v>
      </c>
      <c r="F7" s="12">
        <f aca="true" t="shared" si="0" ref="F7:K7">SUM(F8:F19)</f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129800</v>
      </c>
      <c r="K7" s="12">
        <f t="shared" si="0"/>
        <v>129800</v>
      </c>
      <c r="L7" s="12">
        <f>SUM(L8:L19)</f>
        <v>27923.22</v>
      </c>
      <c r="M7" s="12">
        <f aca="true" t="shared" si="1" ref="M7:S7">SUM(M8:M19)</f>
        <v>27923.22</v>
      </c>
      <c r="N7" s="12">
        <f t="shared" si="1"/>
        <v>652</v>
      </c>
      <c r="O7" s="12">
        <f t="shared" si="1"/>
        <v>652</v>
      </c>
      <c r="P7" s="12">
        <f t="shared" si="1"/>
        <v>32890</v>
      </c>
      <c r="Q7" s="12">
        <f t="shared" si="1"/>
        <v>32890</v>
      </c>
      <c r="R7" s="12">
        <f t="shared" si="1"/>
        <v>0</v>
      </c>
      <c r="S7" s="12">
        <f t="shared" si="1"/>
        <v>0</v>
      </c>
      <c r="T7" s="20"/>
    </row>
    <row r="8" spans="1:20" ht="30" customHeight="1">
      <c r="A8" s="5" t="s">
        <v>18</v>
      </c>
      <c r="B8" s="11">
        <f>SUM(D8,P8,R8)</f>
        <v>482</v>
      </c>
      <c r="C8" s="11">
        <f aca="true" t="shared" si="2" ref="C8:C19">SUM(E8,Q8,S8)</f>
        <v>482</v>
      </c>
      <c r="D8" s="11">
        <f>SUM(F8,J8,L8,N8)</f>
        <v>482</v>
      </c>
      <c r="E8" s="11">
        <f aca="true" t="shared" si="3" ref="E8:E19">D8</f>
        <v>482</v>
      </c>
      <c r="F8" s="11"/>
      <c r="G8" s="11"/>
      <c r="H8" s="11"/>
      <c r="I8" s="11"/>
      <c r="J8" s="11"/>
      <c r="K8" s="11"/>
      <c r="L8" s="11">
        <v>482</v>
      </c>
      <c r="M8" s="11">
        <v>482</v>
      </c>
      <c r="N8" s="11"/>
      <c r="O8" s="11"/>
      <c r="P8" s="11"/>
      <c r="Q8" s="11"/>
      <c r="R8" s="11"/>
      <c r="S8" s="11"/>
      <c r="T8" s="21"/>
    </row>
    <row r="9" spans="1:20" ht="30" customHeight="1">
      <c r="A9" s="5" t="s">
        <v>19</v>
      </c>
      <c r="B9" s="11">
        <f aca="true" t="shared" si="4" ref="B9:B19">SUM(D9,P9,R9)</f>
        <v>479</v>
      </c>
      <c r="C9" s="11">
        <f t="shared" si="2"/>
        <v>479</v>
      </c>
      <c r="D9" s="11">
        <f>SUM(F9,J9,L9,N9)</f>
        <v>479</v>
      </c>
      <c r="E9" s="11">
        <f t="shared" si="3"/>
        <v>479</v>
      </c>
      <c r="F9" s="11"/>
      <c r="G9" s="11"/>
      <c r="H9" s="11"/>
      <c r="I9" s="11"/>
      <c r="J9" s="11"/>
      <c r="K9" s="11"/>
      <c r="L9" s="11">
        <v>479</v>
      </c>
      <c r="M9" s="11">
        <v>479</v>
      </c>
      <c r="N9" s="11"/>
      <c r="O9" s="11"/>
      <c r="P9" s="11"/>
      <c r="Q9" s="11"/>
      <c r="R9" s="11"/>
      <c r="S9" s="11"/>
      <c r="T9" s="21"/>
    </row>
    <row r="10" spans="1:20" ht="30" customHeight="1">
      <c r="A10" s="5" t="s">
        <v>20</v>
      </c>
      <c r="B10" s="11">
        <f t="shared" si="4"/>
        <v>470</v>
      </c>
      <c r="C10" s="11">
        <f t="shared" si="2"/>
        <v>470</v>
      </c>
      <c r="D10" s="11">
        <f>SUM(F10,J10,L10,N10)</f>
        <v>470</v>
      </c>
      <c r="E10" s="11">
        <f t="shared" si="3"/>
        <v>470</v>
      </c>
      <c r="F10" s="11"/>
      <c r="G10" s="11"/>
      <c r="H10" s="11"/>
      <c r="I10" s="11"/>
      <c r="J10" s="11"/>
      <c r="K10" s="11"/>
      <c r="L10" s="11">
        <v>470</v>
      </c>
      <c r="M10" s="11">
        <v>470</v>
      </c>
      <c r="N10" s="11"/>
      <c r="O10" s="11"/>
      <c r="P10" s="11"/>
      <c r="Q10" s="11"/>
      <c r="R10" s="11"/>
      <c r="S10" s="11"/>
      <c r="T10" s="21"/>
    </row>
    <row r="11" spans="1:20" ht="30" customHeight="1">
      <c r="A11" s="5" t="s">
        <v>21</v>
      </c>
      <c r="B11" s="11">
        <f t="shared" si="4"/>
        <v>6635</v>
      </c>
      <c r="C11" s="11">
        <f t="shared" si="2"/>
        <v>6635</v>
      </c>
      <c r="D11" s="11">
        <f>SUM(F11,J11,L11,N11)</f>
        <v>6635</v>
      </c>
      <c r="E11" s="11">
        <f t="shared" si="3"/>
        <v>6635</v>
      </c>
      <c r="F11" s="11"/>
      <c r="G11" s="11"/>
      <c r="H11" s="11"/>
      <c r="I11" s="11"/>
      <c r="J11" s="11"/>
      <c r="K11" s="11"/>
      <c r="L11" s="11">
        <v>5983</v>
      </c>
      <c r="M11" s="11">
        <v>5983</v>
      </c>
      <c r="N11" s="11">
        <v>652</v>
      </c>
      <c r="O11" s="11">
        <v>652</v>
      </c>
      <c r="P11" s="11"/>
      <c r="Q11" s="11"/>
      <c r="R11" s="11"/>
      <c r="S11" s="11"/>
      <c r="T11" s="21"/>
    </row>
    <row r="12" spans="1:20" ht="30" customHeight="1">
      <c r="A12" s="5" t="s">
        <v>22</v>
      </c>
      <c r="B12" s="11">
        <f t="shared" si="4"/>
        <v>996</v>
      </c>
      <c r="C12" s="11">
        <f t="shared" si="2"/>
        <v>996</v>
      </c>
      <c r="D12" s="11">
        <f aca="true" t="shared" si="5" ref="D12:D19">SUM(F12,J12,L12,N12)</f>
        <v>486</v>
      </c>
      <c r="E12" s="11">
        <f t="shared" si="3"/>
        <v>486</v>
      </c>
      <c r="F12" s="11"/>
      <c r="G12" s="11"/>
      <c r="H12" s="11"/>
      <c r="I12" s="11"/>
      <c r="J12" s="11"/>
      <c r="K12" s="11"/>
      <c r="L12" s="11">
        <v>486</v>
      </c>
      <c r="M12" s="11">
        <v>486</v>
      </c>
      <c r="N12" s="11"/>
      <c r="O12" s="11"/>
      <c r="P12" s="11">
        <v>510</v>
      </c>
      <c r="Q12" s="11">
        <v>510</v>
      </c>
      <c r="R12" s="11"/>
      <c r="S12" s="11"/>
      <c r="T12" s="21"/>
    </row>
    <row r="13" spans="1:20" ht="30" customHeight="1">
      <c r="A13" s="5" t="s">
        <v>23</v>
      </c>
      <c r="B13" s="11">
        <f t="shared" si="4"/>
        <v>32858</v>
      </c>
      <c r="C13" s="11">
        <f t="shared" si="2"/>
        <v>32858</v>
      </c>
      <c r="D13" s="11">
        <f t="shared" si="5"/>
        <v>478</v>
      </c>
      <c r="E13" s="11">
        <f t="shared" si="3"/>
        <v>478</v>
      </c>
      <c r="F13" s="11"/>
      <c r="G13" s="11"/>
      <c r="H13" s="11"/>
      <c r="I13" s="11"/>
      <c r="J13" s="11"/>
      <c r="K13" s="11"/>
      <c r="L13" s="11">
        <v>478</v>
      </c>
      <c r="M13" s="11">
        <v>478</v>
      </c>
      <c r="N13" s="11"/>
      <c r="O13" s="11"/>
      <c r="P13" s="11">
        <v>32380</v>
      </c>
      <c r="Q13" s="11">
        <v>32380</v>
      </c>
      <c r="R13" s="11"/>
      <c r="S13" s="11"/>
      <c r="T13" s="21"/>
    </row>
    <row r="14" spans="1:20" ht="30" customHeight="1">
      <c r="A14" s="5" t="s">
        <v>24</v>
      </c>
      <c r="B14" s="11">
        <f t="shared" si="4"/>
        <v>490</v>
      </c>
      <c r="C14" s="11">
        <f t="shared" si="2"/>
        <v>490</v>
      </c>
      <c r="D14" s="11">
        <f t="shared" si="5"/>
        <v>490</v>
      </c>
      <c r="E14" s="11">
        <f t="shared" si="3"/>
        <v>490</v>
      </c>
      <c r="F14" s="11"/>
      <c r="G14" s="11"/>
      <c r="H14" s="11"/>
      <c r="I14" s="11"/>
      <c r="J14" s="11"/>
      <c r="K14" s="11"/>
      <c r="L14" s="11">
        <v>490</v>
      </c>
      <c r="M14" s="11">
        <v>490</v>
      </c>
      <c r="N14" s="11"/>
      <c r="O14" s="11"/>
      <c r="P14" s="11"/>
      <c r="Q14" s="11"/>
      <c r="R14" s="11"/>
      <c r="S14" s="11"/>
      <c r="T14" s="21"/>
    </row>
    <row r="15" spans="1:20" ht="30" customHeight="1">
      <c r="A15" s="5" t="s">
        <v>25</v>
      </c>
      <c r="B15" s="11">
        <f t="shared" si="4"/>
        <v>134374.68</v>
      </c>
      <c r="C15" s="11">
        <f t="shared" si="2"/>
        <v>134374.68</v>
      </c>
      <c r="D15" s="11">
        <f t="shared" si="5"/>
        <v>134374.68</v>
      </c>
      <c r="E15" s="11">
        <f t="shared" si="3"/>
        <v>134374.68</v>
      </c>
      <c r="F15" s="11"/>
      <c r="G15" s="11"/>
      <c r="H15" s="11"/>
      <c r="I15" s="11"/>
      <c r="J15" s="11">
        <v>129800</v>
      </c>
      <c r="K15" s="11">
        <v>129800</v>
      </c>
      <c r="L15" s="11">
        <v>4574.68</v>
      </c>
      <c r="M15" s="11">
        <v>4574.68</v>
      </c>
      <c r="N15" s="11"/>
      <c r="O15" s="11"/>
      <c r="P15" s="11"/>
      <c r="Q15" s="11"/>
      <c r="R15" s="11"/>
      <c r="S15" s="11"/>
      <c r="T15" s="21"/>
    </row>
    <row r="16" spans="1:20" ht="30" customHeight="1">
      <c r="A16" s="5" t="s">
        <v>26</v>
      </c>
      <c r="B16" s="11">
        <f t="shared" si="4"/>
        <v>2943</v>
      </c>
      <c r="C16" s="11">
        <f t="shared" si="2"/>
        <v>2943</v>
      </c>
      <c r="D16" s="11">
        <f t="shared" si="5"/>
        <v>2943</v>
      </c>
      <c r="E16" s="11">
        <f t="shared" si="3"/>
        <v>2943</v>
      </c>
      <c r="F16" s="11"/>
      <c r="G16" s="11"/>
      <c r="H16" s="11"/>
      <c r="I16" s="11"/>
      <c r="J16" s="11"/>
      <c r="K16" s="11"/>
      <c r="L16" s="11">
        <v>2943</v>
      </c>
      <c r="M16" s="11">
        <v>2943</v>
      </c>
      <c r="N16" s="11"/>
      <c r="O16" s="11"/>
      <c r="P16" s="11"/>
      <c r="Q16" s="11"/>
      <c r="R16" s="11"/>
      <c r="S16" s="11"/>
      <c r="T16" s="21"/>
    </row>
    <row r="17" spans="1:20" ht="30" customHeight="1">
      <c r="A17" s="5" t="s">
        <v>27</v>
      </c>
      <c r="B17" s="11">
        <f t="shared" si="4"/>
        <v>10601.54</v>
      </c>
      <c r="C17" s="11">
        <f t="shared" si="2"/>
        <v>10601.54</v>
      </c>
      <c r="D17" s="11">
        <f t="shared" si="5"/>
        <v>10601.54</v>
      </c>
      <c r="E17" s="11">
        <f t="shared" si="3"/>
        <v>10601.54</v>
      </c>
      <c r="F17" s="11"/>
      <c r="G17" s="11"/>
      <c r="H17" s="11"/>
      <c r="I17" s="11"/>
      <c r="J17" s="11"/>
      <c r="K17" s="11"/>
      <c r="L17" s="11">
        <v>10601.54</v>
      </c>
      <c r="M17" s="11">
        <v>10601.54</v>
      </c>
      <c r="N17" s="11"/>
      <c r="O17" s="11"/>
      <c r="P17" s="11"/>
      <c r="Q17" s="11"/>
      <c r="R17" s="11"/>
      <c r="S17" s="11"/>
      <c r="T17" s="11"/>
    </row>
    <row r="18" spans="1:20" ht="30" customHeight="1">
      <c r="A18" s="5" t="s">
        <v>28</v>
      </c>
      <c r="B18" s="11">
        <f t="shared" si="4"/>
        <v>0</v>
      </c>
      <c r="C18" s="11">
        <f t="shared" si="2"/>
        <v>0</v>
      </c>
      <c r="D18" s="11">
        <f t="shared" si="5"/>
        <v>0</v>
      </c>
      <c r="E18" s="11">
        <f t="shared" si="3"/>
        <v>0</v>
      </c>
      <c r="F18" s="11"/>
      <c r="G18" s="11"/>
      <c r="H18" s="11"/>
      <c r="I18" s="11"/>
      <c r="J18" s="11"/>
      <c r="K18" s="11"/>
      <c r="L18" s="11">
        <v>0</v>
      </c>
      <c r="M18" s="11">
        <v>0</v>
      </c>
      <c r="N18" s="11"/>
      <c r="O18" s="11"/>
      <c r="P18" s="11"/>
      <c r="Q18" s="11"/>
      <c r="R18" s="11"/>
      <c r="S18" s="11"/>
      <c r="T18" s="11"/>
    </row>
    <row r="19" spans="1:20" ht="30" customHeight="1">
      <c r="A19" s="5" t="s">
        <v>29</v>
      </c>
      <c r="B19" s="11">
        <f t="shared" si="4"/>
        <v>936</v>
      </c>
      <c r="C19" s="11">
        <f t="shared" si="2"/>
        <v>936</v>
      </c>
      <c r="D19" s="11">
        <f t="shared" si="5"/>
        <v>936</v>
      </c>
      <c r="E19" s="11">
        <f t="shared" si="3"/>
        <v>936</v>
      </c>
      <c r="F19" s="11"/>
      <c r="G19" s="11"/>
      <c r="H19" s="11"/>
      <c r="I19" s="11"/>
      <c r="J19" s="11"/>
      <c r="K19" s="11"/>
      <c r="L19" s="11">
        <v>936</v>
      </c>
      <c r="M19" s="11">
        <v>936</v>
      </c>
      <c r="N19" s="11"/>
      <c r="O19" s="11"/>
      <c r="P19" s="11"/>
      <c r="Q19" s="11"/>
      <c r="R19" s="11"/>
      <c r="S19" s="11"/>
      <c r="T19" s="11"/>
    </row>
  </sheetData>
  <sheetProtection/>
  <mergeCells count="29">
    <mergeCell ref="A1:T1"/>
    <mergeCell ref="A2:G2"/>
    <mergeCell ref="H5:I5"/>
    <mergeCell ref="A3:A6"/>
    <mergeCell ref="B5:B6"/>
    <mergeCell ref="C5:C6"/>
    <mergeCell ref="D5:D6"/>
    <mergeCell ref="E5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3:T6"/>
    <mergeCell ref="B3:C4"/>
    <mergeCell ref="D3:E4"/>
    <mergeCell ref="J3:K4"/>
    <mergeCell ref="L3:M4"/>
    <mergeCell ref="N3:O4"/>
    <mergeCell ref="P3:Q4"/>
    <mergeCell ref="R3:S4"/>
    <mergeCell ref="F3:I4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杨翎烽</cp:lastModifiedBy>
  <cp:lastPrinted>2020-05-15T04:50:46Z</cp:lastPrinted>
  <dcterms:created xsi:type="dcterms:W3CDTF">2023-04-16T03:57:00Z</dcterms:created>
  <dcterms:modified xsi:type="dcterms:W3CDTF">2023-04-16T04:20:48Z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A79CE3101EC74AC5B47CAAF55120ABCA_12</vt:lpwstr>
  </property>
  <property fmtid="{D5CDD505-2E9C-101B-9397-08002B2CF9AE}" pid="4" name="KSOProductBuildV">
    <vt:lpwstr>2052-11.1.0.14036</vt:lpwstr>
  </property>
</Properties>
</file>